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mi_\OneDrive\デスクトップ\"/>
    </mc:Choice>
  </mc:AlternateContent>
  <xr:revisionPtr revIDLastSave="0" documentId="13_ncr:1_{B58E8D0F-8A78-474E-BEA9-7D77A03D9CC2}" xr6:coauthVersionLast="47" xr6:coauthVersionMax="47" xr10:uidLastSave="{00000000-0000-0000-0000-000000000000}"/>
  <bookViews>
    <workbookView xWindow="-120" yWindow="-120" windowWidth="20730" windowHeight="11040" xr2:uid="{3F9F59EA-E0B9-4EB8-BD56-ABAE33ADE57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<sst xmlns="http://schemas.openxmlformats.org/spreadsheetml/2006/main" count="147" uniqueCount="113">
  <si>
    <t>氏名</t>
    <rPh sb="0" eb="2">
      <t>シメイ</t>
    </rPh>
    <phoneticPr fontId="2"/>
  </si>
  <si>
    <t>出走番号</t>
    <rPh sb="0" eb="2">
      <t>シュッソウ</t>
    </rPh>
    <rPh sb="2" eb="4">
      <t>バンゴウ</t>
    </rPh>
    <phoneticPr fontId="2"/>
  </si>
  <si>
    <t>コース・コースコード</t>
    <phoneticPr fontId="2"/>
  </si>
  <si>
    <t>出走日</t>
    <rPh sb="0" eb="3">
      <t>シュッソウビ</t>
    </rPh>
    <phoneticPr fontId="2"/>
  </si>
  <si>
    <t>認定番号</t>
    <rPh sb="0" eb="2">
      <t>ニンテイ</t>
    </rPh>
    <rPh sb="2" eb="4">
      <t>バンゴウ</t>
    </rPh>
    <phoneticPr fontId="2"/>
  </si>
  <si>
    <t>HAGA Tadashi</t>
  </si>
  <si>
    <t>2025-27</t>
  </si>
  <si>
    <t>伊豆300km / AJP-007</t>
    <phoneticPr fontId="2"/>
  </si>
  <si>
    <t>AJP-1589</t>
  </si>
  <si>
    <t>HARA Kohei</t>
  </si>
  <si>
    <t>2025-66</t>
  </si>
  <si>
    <t xml:space="preserve">逗子200km / AJP-004 </t>
  </si>
  <si>
    <t>AJP-1582</t>
  </si>
  <si>
    <t>HASEGAWA Kaoru</t>
  </si>
  <si>
    <t>2025-13</t>
  </si>
  <si>
    <t>AJP-1561</t>
  </si>
  <si>
    <t>HIRAYAMA Yuuji</t>
  </si>
  <si>
    <t>2025-25</t>
  </si>
  <si>
    <t>鎌倉300km / AJP-006</t>
    <phoneticPr fontId="2"/>
  </si>
  <si>
    <t>AJP-1585</t>
  </si>
  <si>
    <t>IIMURA Yukihito</t>
  </si>
  <si>
    <t>2025-3</t>
  </si>
  <si>
    <t>AJP-1559</t>
  </si>
  <si>
    <t>2025-48</t>
  </si>
  <si>
    <t>AJP-1572</t>
  </si>
  <si>
    <t>2025-60</t>
  </si>
  <si>
    <t>AJP-1575</t>
  </si>
  <si>
    <t>2025-63</t>
  </si>
  <si>
    <t>AJP-1579</t>
  </si>
  <si>
    <t>IKEDA Hiroki</t>
  </si>
  <si>
    <t>2025-39</t>
  </si>
  <si>
    <t>AJP-1592</t>
  </si>
  <si>
    <t>KANEKO Noboru</t>
  </si>
  <si>
    <t>2025-6</t>
  </si>
  <si>
    <t xml:space="preserve">逗子200km / AJP-004 </t>
    <phoneticPr fontId="2"/>
  </si>
  <si>
    <t>AJP-1557</t>
  </si>
  <si>
    <t>KAWAKAMI Akira</t>
  </si>
  <si>
    <t>2025-41</t>
  </si>
  <si>
    <t>AJP-1567</t>
  </si>
  <si>
    <t>2025-24</t>
  </si>
  <si>
    <t>AJP-1584</t>
  </si>
  <si>
    <t>2025-31</t>
  </si>
  <si>
    <t>AJP-1591</t>
  </si>
  <si>
    <t>MATSUDA Takeshi</t>
  </si>
  <si>
    <t>2025-2</t>
  </si>
  <si>
    <t>興津400km / AJP-008</t>
    <phoneticPr fontId="2"/>
  </si>
  <si>
    <t>AJP-1594</t>
  </si>
  <si>
    <t>MORIMURA Naoya</t>
  </si>
  <si>
    <t>2025-1</t>
  </si>
  <si>
    <t>AJP-1558</t>
  </si>
  <si>
    <t>MOTOYOSHI Masayuki</t>
  </si>
  <si>
    <t>2025-51</t>
  </si>
  <si>
    <t>AJP-1574</t>
  </si>
  <si>
    <t>NAKAMURA Ryunosuke</t>
  </si>
  <si>
    <t>2025-45</t>
  </si>
  <si>
    <t>AJP-1569</t>
  </si>
  <si>
    <t>NOMURA Daisuke</t>
  </si>
  <si>
    <t>2025-32</t>
  </si>
  <si>
    <t>AJP-1586</t>
  </si>
  <si>
    <t>OKADA Takao</t>
  </si>
  <si>
    <t>2025-9</t>
  </si>
  <si>
    <t>AJP-1588</t>
  </si>
  <si>
    <t>SAITO Keishi</t>
  </si>
  <si>
    <t>2025-34</t>
  </si>
  <si>
    <t>AJP-1566</t>
  </si>
  <si>
    <t>SEKI Naoki</t>
  </si>
  <si>
    <t>2025-47</t>
  </si>
  <si>
    <t>AJP-1570</t>
  </si>
  <si>
    <t>2025-49</t>
  </si>
  <si>
    <t>AJP-1571</t>
  </si>
  <si>
    <t>2025-61</t>
  </si>
  <si>
    <t>AJP-1576</t>
  </si>
  <si>
    <t>2025-62</t>
  </si>
  <si>
    <t>AJP-1577</t>
  </si>
  <si>
    <t>2025-58</t>
  </si>
  <si>
    <t>AJP-1587</t>
  </si>
  <si>
    <t>SHIMIZU Toshio</t>
  </si>
  <si>
    <t>2025-8</t>
  </si>
  <si>
    <t>AJP-1562</t>
  </si>
  <si>
    <t>2025-11</t>
  </si>
  <si>
    <t>AJP-1583</t>
  </si>
  <si>
    <t>2025-22</t>
  </si>
  <si>
    <t>AJP-1590</t>
  </si>
  <si>
    <t>2025-50</t>
  </si>
  <si>
    <t>AJP-1595</t>
  </si>
  <si>
    <t>TAKAHASHI Yusuke</t>
  </si>
  <si>
    <t>2025-37</t>
  </si>
  <si>
    <t>AJP-1565</t>
  </si>
  <si>
    <t>UEKI Nobuhiko</t>
  </si>
  <si>
    <t>2025-65</t>
  </si>
  <si>
    <t>AJP-1581</t>
  </si>
  <si>
    <t>WAKATA Goshi</t>
  </si>
  <si>
    <t>2025-4</t>
  </si>
  <si>
    <t>AJP-1560</t>
  </si>
  <si>
    <t>2025-40</t>
  </si>
  <si>
    <t>AJP-1568</t>
  </si>
  <si>
    <t>YAMAMOTO Masato</t>
  </si>
  <si>
    <t>2025-46</t>
  </si>
  <si>
    <t>AJP-1593</t>
  </si>
  <si>
    <t>YASUDA Takuya</t>
  </si>
  <si>
    <t>2025-56</t>
  </si>
  <si>
    <t>AJP-1580</t>
  </si>
  <si>
    <t>YOSHIDA Hiroshi</t>
  </si>
  <si>
    <t>2025-10</t>
  </si>
  <si>
    <t>AJP-1563</t>
  </si>
  <si>
    <t>2025-26</t>
  </si>
  <si>
    <t>AJP-1573</t>
  </si>
  <si>
    <t>2025-64</t>
  </si>
  <si>
    <t>AJP-1578</t>
  </si>
  <si>
    <t>YOSHIDA Yuuichirou</t>
  </si>
  <si>
    <t>2025-23</t>
  </si>
  <si>
    <t>AJP-1564</t>
  </si>
  <si>
    <t>2025AJ神奈川パーマネントリザルト</t>
    <rPh sb="16" eb="19">
      <t>カナガワ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</si>
</sst>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4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</cellXfs>
  <cellStyles count="2">
    <cellStyle name="標準" xfId="0" builtinId="0"/>
    <cellStyle name="標準_ACP用" xfId="1" xr:uid="{C0FC2FE0-C3A4-41ED-9536-2668F74F3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mi_\OneDrive\&#12489;&#12461;&#12517;&#12513;&#12531;&#12488;\Permanent%20Card\2025PERMANENT&#12487;&#12540;&#12479;&#25972;&#29702;202501031.xlsx" TargetMode="External"/><Relationship Id="rId1" Type="http://schemas.openxmlformats.org/officeDocument/2006/relationships/externalLinkPath" Target="file:///C:\Users\homi_\OneDrive\&#12489;&#12461;&#12517;&#12513;&#12531;&#12488;\Permanent%20Card\2025PERMANENT&#12487;&#12540;&#12479;&#25972;&#29702;20250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W TO USE"/>
      <sheetName val="スポーツエントリー"/>
      <sheetName val="整理１"/>
      <sheetName val="完走者のみ"/>
      <sheetName val="ラベル作成用"/>
      <sheetName val="記念品購入者"/>
      <sheetName val="清水俊雄様"/>
      <sheetName val="飯村幸仁様"/>
      <sheetName val="吉田浩様"/>
      <sheetName val="関直樹様"/>
      <sheetName val="整理２(card)"/>
      <sheetName val="整理３"/>
      <sheetName val="整理4"/>
      <sheetName val="Sheet1"/>
      <sheetName val="出走番号順リザルト"/>
      <sheetName val="氏名別リザルト"/>
    </sheetNames>
    <sheetDataSet>
      <sheetData sheetId="0"/>
      <sheetData sheetId="1"/>
      <sheetData sheetId="2">
        <row r="2">
          <cell r="J2">
            <v>45641.333333333336</v>
          </cell>
        </row>
        <row r="3">
          <cell r="J3">
            <v>45605.375</v>
          </cell>
        </row>
        <row r="4">
          <cell r="J4">
            <v>45641.333333333336</v>
          </cell>
        </row>
        <row r="5">
          <cell r="J5">
            <v>45641.333333333336</v>
          </cell>
        </row>
        <row r="7">
          <cell r="J7">
            <v>45608.291666666664</v>
          </cell>
        </row>
        <row r="9">
          <cell r="J9">
            <v>45668.333333333336</v>
          </cell>
        </row>
        <row r="10">
          <cell r="J10">
            <v>45647.166666666664</v>
          </cell>
        </row>
        <row r="11">
          <cell r="J11">
            <v>45675.291666666664</v>
          </cell>
        </row>
        <row r="12">
          <cell r="J12">
            <v>45696.291666666664</v>
          </cell>
        </row>
        <row r="14">
          <cell r="J14">
            <v>45655.291666666664</v>
          </cell>
        </row>
        <row r="23">
          <cell r="J23">
            <v>45738.291666666664</v>
          </cell>
        </row>
        <row r="24">
          <cell r="J24">
            <v>45710.3125</v>
          </cell>
        </row>
        <row r="25">
          <cell r="J25">
            <v>45717.291666666664</v>
          </cell>
        </row>
        <row r="26">
          <cell r="J26">
            <v>45717.291666666664</v>
          </cell>
        </row>
        <row r="27">
          <cell r="J27">
            <v>45908.291666666664</v>
          </cell>
        </row>
        <row r="28">
          <cell r="J28">
            <v>45736.833333333336</v>
          </cell>
        </row>
        <row r="32">
          <cell r="J32">
            <v>45739.166666666664</v>
          </cell>
        </row>
        <row r="33">
          <cell r="J33">
            <v>45766.208333333336</v>
          </cell>
        </row>
        <row r="35">
          <cell r="J35">
            <v>45793.25</v>
          </cell>
        </row>
        <row r="38">
          <cell r="J38">
            <v>45785.25</v>
          </cell>
        </row>
        <row r="40">
          <cell r="J40">
            <v>45821.395833333336</v>
          </cell>
        </row>
        <row r="41">
          <cell r="J41">
            <v>45816.375</v>
          </cell>
        </row>
        <row r="42">
          <cell r="J42">
            <v>45816.291666666664</v>
          </cell>
        </row>
        <row r="46">
          <cell r="J46">
            <v>45834.020833333336</v>
          </cell>
        </row>
        <row r="47">
          <cell r="J47">
            <v>45841.208333333336</v>
          </cell>
        </row>
        <row r="48">
          <cell r="J48">
            <v>45843.666666666664</v>
          </cell>
        </row>
        <row r="49">
          <cell r="J49">
            <v>45858.395833333336</v>
          </cell>
        </row>
        <row r="50">
          <cell r="J50">
            <v>45857.666666666664</v>
          </cell>
        </row>
        <row r="51">
          <cell r="J51">
            <v>45942.125</v>
          </cell>
        </row>
        <row r="52">
          <cell r="J52">
            <v>45920.125</v>
          </cell>
        </row>
        <row r="57">
          <cell r="J57">
            <v>45953.291666666664</v>
          </cell>
        </row>
        <row r="61">
          <cell r="J61">
            <v>45935.395833333336</v>
          </cell>
        </row>
        <row r="62">
          <cell r="J62">
            <v>45941.333333333336</v>
          </cell>
        </row>
        <row r="63">
          <cell r="J63">
            <v>45943.333333333336</v>
          </cell>
        </row>
        <row r="64">
          <cell r="J64">
            <v>45949.395833333336</v>
          </cell>
        </row>
        <row r="65">
          <cell r="J65">
            <v>45949.291666666664</v>
          </cell>
        </row>
        <row r="66">
          <cell r="J66">
            <v>45954.416666666664</v>
          </cell>
        </row>
        <row r="67">
          <cell r="J67">
            <v>45961.979166666664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7671-DE7B-4BC7-A839-6C9BD2C1F6CD}">
  <dimension ref="B1:F42"/>
  <sheetViews>
    <sheetView showGridLines="0" showRowColHeaders="0" tabSelected="1" topLeftCell="A11" workbookViewId="0">
      <selection activeCell="I10" sqref="I1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6.5" x14ac:dyDescent="0.4"/>
  <cols>
    <col min="1" max="1" width="3.75" style="11" customWidth="1"/>
    <col min="2" max="2" width="18.625" style="11" bestFit="1" customWidth="1"/>
    <col min="3" max="3" width="10.875" style="30" customWidth="1"/>
    <col min="4" max="4" width="23.125" style="5" bestFit="1" customWidth="1"/>
    <col min="5" max="5" width="12.75" style="5" bestFit="1" customWidth="1"/>
    <col min="6" max="6" width="10.375" style="5" bestFit="1" customWidth="1"/>
    <col min="7" max="16384" width="9" style="11"/>
  </cols>
  <sheetData>
    <row r="1" spans="2:6" x14ac:dyDescent="0.4">
      <c r="B1" s="11" t="s">
        <v>112</v>
      </c>
    </row>
    <row r="3" spans="2:6" s="5" customFormat="1" ht="20.100000000000001" customHeight="1" x14ac:dyDescent="0.4">
      <c r="B3" s="1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6" ht="20.100000000000001" customHeight="1" x14ac:dyDescent="0.4">
      <c r="B4" s="6" t="s">
        <v>5</v>
      </c>
      <c r="C4" s="7" t="s">
        <v>6</v>
      </c>
      <c r="D4" s="8" t="s">
        <v>7</v>
      </c>
      <c r="E4" s="9">
        <f>[1]整理１!J28</f>
        <v>45736.833333333336</v>
      </c>
      <c r="F4" s="10" t="s">
        <v>8</v>
      </c>
    </row>
    <row r="5" spans="2:6" ht="20.100000000000001" customHeight="1" x14ac:dyDescent="0.4">
      <c r="B5" s="6" t="s">
        <v>9</v>
      </c>
      <c r="C5" s="7" t="s">
        <v>10</v>
      </c>
      <c r="D5" s="8" t="s">
        <v>11</v>
      </c>
      <c r="E5" s="9">
        <f>[1]整理１!J67</f>
        <v>45961.979166666664</v>
      </c>
      <c r="F5" s="10" t="s">
        <v>12</v>
      </c>
    </row>
    <row r="6" spans="2:6" ht="20.100000000000001" customHeight="1" x14ac:dyDescent="0.4">
      <c r="B6" s="6" t="s">
        <v>13</v>
      </c>
      <c r="C6" s="7" t="s">
        <v>14</v>
      </c>
      <c r="D6" s="8" t="s">
        <v>11</v>
      </c>
      <c r="E6" s="9">
        <f>[1]整理１!J14</f>
        <v>45655.291666666664</v>
      </c>
      <c r="F6" s="10" t="s">
        <v>15</v>
      </c>
    </row>
    <row r="7" spans="2:6" ht="20.100000000000001" customHeight="1" x14ac:dyDescent="0.4">
      <c r="B7" s="6" t="s">
        <v>16</v>
      </c>
      <c r="C7" s="7" t="s">
        <v>17</v>
      </c>
      <c r="D7" s="8" t="s">
        <v>18</v>
      </c>
      <c r="E7" s="9">
        <f>[1]整理１!J26</f>
        <v>45717.291666666664</v>
      </c>
      <c r="F7" s="10" t="s">
        <v>19</v>
      </c>
    </row>
    <row r="8" spans="2:6" ht="20.100000000000001" customHeight="1" x14ac:dyDescent="0.4">
      <c r="B8" s="12" t="s">
        <v>20</v>
      </c>
      <c r="C8" s="13" t="s">
        <v>21</v>
      </c>
      <c r="D8" s="14" t="s">
        <v>11</v>
      </c>
      <c r="E8" s="15">
        <f>[1]整理１!J4</f>
        <v>45641.333333333336</v>
      </c>
      <c r="F8" s="16" t="s">
        <v>22</v>
      </c>
    </row>
    <row r="9" spans="2:6" ht="20.100000000000001" customHeight="1" x14ac:dyDescent="0.4">
      <c r="B9" s="12"/>
      <c r="C9" s="17" t="s">
        <v>23</v>
      </c>
      <c r="D9" s="18" t="s">
        <v>11</v>
      </c>
      <c r="E9" s="19">
        <f>[1]整理１!J49</f>
        <v>45858.395833333336</v>
      </c>
      <c r="F9" s="20" t="s">
        <v>24</v>
      </c>
    </row>
    <row r="10" spans="2:6" ht="20.100000000000001" customHeight="1" x14ac:dyDescent="0.4">
      <c r="B10" s="12"/>
      <c r="C10" s="17" t="s">
        <v>25</v>
      </c>
      <c r="D10" s="18" t="s">
        <v>11</v>
      </c>
      <c r="E10" s="19">
        <f>[1]整理１!J61</f>
        <v>45935.395833333336</v>
      </c>
      <c r="F10" s="20" t="s">
        <v>26</v>
      </c>
    </row>
    <row r="11" spans="2:6" ht="20.100000000000001" customHeight="1" x14ac:dyDescent="0.4">
      <c r="B11" s="12"/>
      <c r="C11" s="21" t="s">
        <v>27</v>
      </c>
      <c r="D11" s="22" t="s">
        <v>11</v>
      </c>
      <c r="E11" s="23">
        <f>[1]整理１!J64</f>
        <v>45949.395833333336</v>
      </c>
      <c r="F11" s="24" t="s">
        <v>28</v>
      </c>
    </row>
    <row r="12" spans="2:6" ht="20.100000000000001" customHeight="1" x14ac:dyDescent="0.4">
      <c r="B12" s="6" t="s">
        <v>29</v>
      </c>
      <c r="C12" s="7" t="s">
        <v>30</v>
      </c>
      <c r="D12" s="8" t="s">
        <v>7</v>
      </c>
      <c r="E12" s="9">
        <f>[1]整理１!J40</f>
        <v>45821.395833333336</v>
      </c>
      <c r="F12" s="10" t="s">
        <v>31</v>
      </c>
    </row>
    <row r="13" spans="2:6" ht="20.100000000000001" customHeight="1" x14ac:dyDescent="0.4">
      <c r="B13" s="6" t="s">
        <v>32</v>
      </c>
      <c r="C13" s="7" t="s">
        <v>33</v>
      </c>
      <c r="D13" s="8" t="s">
        <v>34</v>
      </c>
      <c r="E13" s="9">
        <f>[1]整理１!J7</f>
        <v>45608.291666666664</v>
      </c>
      <c r="F13" s="10" t="s">
        <v>35</v>
      </c>
    </row>
    <row r="14" spans="2:6" ht="20.100000000000001" customHeight="1" x14ac:dyDescent="0.4">
      <c r="B14" s="12" t="s">
        <v>36</v>
      </c>
      <c r="C14" s="13" t="s">
        <v>37</v>
      </c>
      <c r="D14" s="14" t="s">
        <v>11</v>
      </c>
      <c r="E14" s="15">
        <f>[1]整理１!J42</f>
        <v>45816.291666666664</v>
      </c>
      <c r="F14" s="16" t="s">
        <v>38</v>
      </c>
    </row>
    <row r="15" spans="2:6" ht="20.100000000000001" customHeight="1" x14ac:dyDescent="0.4">
      <c r="B15" s="12"/>
      <c r="C15" s="17" t="s">
        <v>39</v>
      </c>
      <c r="D15" s="18" t="s">
        <v>18</v>
      </c>
      <c r="E15" s="19">
        <f>[1]整理１!J25</f>
        <v>45717.291666666664</v>
      </c>
      <c r="F15" s="20" t="s">
        <v>40</v>
      </c>
    </row>
    <row r="16" spans="2:6" ht="20.100000000000001" customHeight="1" x14ac:dyDescent="0.4">
      <c r="B16" s="12"/>
      <c r="C16" s="21" t="s">
        <v>41</v>
      </c>
      <c r="D16" s="22" t="s">
        <v>7</v>
      </c>
      <c r="E16" s="23">
        <f>[1]整理１!J32</f>
        <v>45739.166666666664</v>
      </c>
      <c r="F16" s="24" t="s">
        <v>42</v>
      </c>
    </row>
    <row r="17" spans="2:6" ht="20.100000000000001" customHeight="1" x14ac:dyDescent="0.4">
      <c r="B17" s="6" t="s">
        <v>43</v>
      </c>
      <c r="C17" s="7" t="s">
        <v>44</v>
      </c>
      <c r="D17" s="8" t="s">
        <v>45</v>
      </c>
      <c r="E17" s="9">
        <f>[1]整理１!J3</f>
        <v>45605.375</v>
      </c>
      <c r="F17" s="10" t="s">
        <v>46</v>
      </c>
    </row>
    <row r="18" spans="2:6" ht="20.100000000000001" customHeight="1" x14ac:dyDescent="0.4">
      <c r="B18" s="6" t="s">
        <v>47</v>
      </c>
      <c r="C18" s="7" t="s">
        <v>48</v>
      </c>
      <c r="D18" s="8" t="s">
        <v>11</v>
      </c>
      <c r="E18" s="9">
        <f>[1]整理１!J2</f>
        <v>45641.333333333336</v>
      </c>
      <c r="F18" s="10" t="s">
        <v>49</v>
      </c>
    </row>
    <row r="19" spans="2:6" ht="20.100000000000001" customHeight="1" x14ac:dyDescent="0.4">
      <c r="B19" s="6" t="s">
        <v>50</v>
      </c>
      <c r="C19" s="7" t="s">
        <v>51</v>
      </c>
      <c r="D19" s="8" t="s">
        <v>11</v>
      </c>
      <c r="E19" s="9">
        <f>[1]整理１!J52</f>
        <v>45920.125</v>
      </c>
      <c r="F19" s="10" t="s">
        <v>52</v>
      </c>
    </row>
    <row r="20" spans="2:6" ht="20.100000000000001" customHeight="1" x14ac:dyDescent="0.4">
      <c r="B20" s="6" t="s">
        <v>53</v>
      </c>
      <c r="C20" s="7" t="s">
        <v>54</v>
      </c>
      <c r="D20" s="8" t="s">
        <v>11</v>
      </c>
      <c r="E20" s="9">
        <f>[1]整理１!J46</f>
        <v>45834.020833333336</v>
      </c>
      <c r="F20" s="10" t="s">
        <v>55</v>
      </c>
    </row>
    <row r="21" spans="2:6" ht="20.100000000000001" customHeight="1" x14ac:dyDescent="0.4">
      <c r="B21" s="6" t="s">
        <v>56</v>
      </c>
      <c r="C21" s="7" t="s">
        <v>57</v>
      </c>
      <c r="D21" s="8" t="s">
        <v>18</v>
      </c>
      <c r="E21" s="9">
        <f>[1]整理１!J33</f>
        <v>45766.208333333336</v>
      </c>
      <c r="F21" s="10" t="s">
        <v>58</v>
      </c>
    </row>
    <row r="22" spans="2:6" ht="20.100000000000001" customHeight="1" x14ac:dyDescent="0.4">
      <c r="B22" s="6" t="s">
        <v>59</v>
      </c>
      <c r="C22" s="7" t="s">
        <v>60</v>
      </c>
      <c r="D22" s="8" t="s">
        <v>7</v>
      </c>
      <c r="E22" s="9">
        <f>[1]整理１!J10</f>
        <v>45647.166666666664</v>
      </c>
      <c r="F22" s="10" t="s">
        <v>61</v>
      </c>
    </row>
    <row r="23" spans="2:6" ht="20.100000000000001" customHeight="1" x14ac:dyDescent="0.4">
      <c r="B23" s="6" t="s">
        <v>62</v>
      </c>
      <c r="C23" s="7" t="s">
        <v>63</v>
      </c>
      <c r="D23" s="8" t="s">
        <v>11</v>
      </c>
      <c r="E23" s="9">
        <f>[1]整理１!J35</f>
        <v>45793.25</v>
      </c>
      <c r="F23" s="10" t="s">
        <v>64</v>
      </c>
    </row>
    <row r="24" spans="2:6" ht="20.100000000000001" customHeight="1" x14ac:dyDescent="0.4">
      <c r="B24" s="12" t="s">
        <v>65</v>
      </c>
      <c r="C24" s="13" t="s">
        <v>66</v>
      </c>
      <c r="D24" s="14" t="s">
        <v>11</v>
      </c>
      <c r="E24" s="15">
        <f>[1]整理１!J48</f>
        <v>45843.666666666664</v>
      </c>
      <c r="F24" s="16" t="s">
        <v>67</v>
      </c>
    </row>
    <row r="25" spans="2:6" ht="20.100000000000001" customHeight="1" x14ac:dyDescent="0.4">
      <c r="B25" s="12"/>
      <c r="C25" s="17" t="s">
        <v>68</v>
      </c>
      <c r="D25" s="18" t="s">
        <v>11</v>
      </c>
      <c r="E25" s="19">
        <f>[1]整理１!J50</f>
        <v>45857.666666666664</v>
      </c>
      <c r="F25" s="20" t="s">
        <v>69</v>
      </c>
    </row>
    <row r="26" spans="2:6" ht="20.100000000000001" customHeight="1" x14ac:dyDescent="0.4">
      <c r="B26" s="12"/>
      <c r="C26" s="17" t="s">
        <v>70</v>
      </c>
      <c r="D26" s="18" t="s">
        <v>11</v>
      </c>
      <c r="E26" s="19">
        <f>[1]整理１!J62</f>
        <v>45941.333333333336</v>
      </c>
      <c r="F26" s="20" t="s">
        <v>71</v>
      </c>
    </row>
    <row r="27" spans="2:6" ht="20.100000000000001" customHeight="1" x14ac:dyDescent="0.4">
      <c r="B27" s="12"/>
      <c r="C27" s="17" t="s">
        <v>72</v>
      </c>
      <c r="D27" s="18" t="s">
        <v>11</v>
      </c>
      <c r="E27" s="19">
        <f>[1]整理１!J63</f>
        <v>45943.333333333336</v>
      </c>
      <c r="F27" s="20" t="s">
        <v>73</v>
      </c>
    </row>
    <row r="28" spans="2:6" ht="20.100000000000001" customHeight="1" x14ac:dyDescent="0.4">
      <c r="B28" s="12"/>
      <c r="C28" s="21" t="s">
        <v>74</v>
      </c>
      <c r="D28" s="22" t="s">
        <v>18</v>
      </c>
      <c r="E28" s="23">
        <f>[1]整理１!J61</f>
        <v>45935.395833333336</v>
      </c>
      <c r="F28" s="24" t="s">
        <v>75</v>
      </c>
    </row>
    <row r="29" spans="2:6" ht="20.100000000000001" customHeight="1" x14ac:dyDescent="0.4">
      <c r="B29" s="25" t="s">
        <v>76</v>
      </c>
      <c r="C29" s="26" t="s">
        <v>77</v>
      </c>
      <c r="D29" s="27" t="s">
        <v>11</v>
      </c>
      <c r="E29" s="28">
        <f>[1]整理１!J9</f>
        <v>45668.333333333336</v>
      </c>
      <c r="F29" s="29" t="s">
        <v>78</v>
      </c>
    </row>
    <row r="30" spans="2:6" ht="20.100000000000001" customHeight="1" x14ac:dyDescent="0.4">
      <c r="B30" s="12"/>
      <c r="C30" s="17" t="s">
        <v>79</v>
      </c>
      <c r="D30" s="18" t="s">
        <v>18</v>
      </c>
      <c r="E30" s="19">
        <f>[1]整理１!J12</f>
        <v>45696.291666666664</v>
      </c>
      <c r="F30" s="20" t="s">
        <v>80</v>
      </c>
    </row>
    <row r="31" spans="2:6" ht="20.100000000000001" customHeight="1" x14ac:dyDescent="0.4">
      <c r="B31" s="12"/>
      <c r="C31" s="17" t="s">
        <v>81</v>
      </c>
      <c r="D31" s="18" t="s">
        <v>7</v>
      </c>
      <c r="E31" s="19">
        <f>[1]整理１!J23</f>
        <v>45738.291666666664</v>
      </c>
      <c r="F31" s="20" t="s">
        <v>82</v>
      </c>
    </row>
    <row r="32" spans="2:6" ht="20.100000000000001" customHeight="1" x14ac:dyDescent="0.4">
      <c r="B32" s="12"/>
      <c r="C32" s="21" t="s">
        <v>83</v>
      </c>
      <c r="D32" s="22" t="s">
        <v>45</v>
      </c>
      <c r="E32" s="23">
        <f>[1]整理１!J51</f>
        <v>45942.125</v>
      </c>
      <c r="F32" s="24" t="s">
        <v>84</v>
      </c>
    </row>
    <row r="33" spans="2:6" ht="20.100000000000001" customHeight="1" x14ac:dyDescent="0.4">
      <c r="B33" s="6" t="s">
        <v>85</v>
      </c>
      <c r="C33" s="7" t="s">
        <v>86</v>
      </c>
      <c r="D33" s="8" t="s">
        <v>11</v>
      </c>
      <c r="E33" s="9">
        <f>[1]整理１!J38</f>
        <v>45785.25</v>
      </c>
      <c r="F33" s="10" t="s">
        <v>87</v>
      </c>
    </row>
    <row r="34" spans="2:6" ht="20.100000000000001" customHeight="1" x14ac:dyDescent="0.4">
      <c r="B34" s="6" t="s">
        <v>88</v>
      </c>
      <c r="C34" s="7" t="s">
        <v>89</v>
      </c>
      <c r="D34" s="8" t="s">
        <v>11</v>
      </c>
      <c r="E34" s="9">
        <f>[1]整理１!J66</f>
        <v>45954.416666666664</v>
      </c>
      <c r="F34" s="10" t="s">
        <v>90</v>
      </c>
    </row>
    <row r="35" spans="2:6" ht="20.100000000000001" customHeight="1" x14ac:dyDescent="0.4">
      <c r="B35" s="12" t="s">
        <v>91</v>
      </c>
      <c r="C35" s="13" t="s">
        <v>92</v>
      </c>
      <c r="D35" s="14" t="s">
        <v>11</v>
      </c>
      <c r="E35" s="15">
        <f>[1]整理１!J5</f>
        <v>45641.333333333336</v>
      </c>
      <c r="F35" s="16" t="s">
        <v>93</v>
      </c>
    </row>
    <row r="36" spans="2:6" ht="20.100000000000001" customHeight="1" x14ac:dyDescent="0.4">
      <c r="B36" s="12"/>
      <c r="C36" s="21" t="s">
        <v>94</v>
      </c>
      <c r="D36" s="22" t="s">
        <v>11</v>
      </c>
      <c r="E36" s="23">
        <f>[1]整理１!J41</f>
        <v>45816.375</v>
      </c>
      <c r="F36" s="24" t="s">
        <v>95</v>
      </c>
    </row>
    <row r="37" spans="2:6" ht="20.100000000000001" customHeight="1" x14ac:dyDescent="0.4">
      <c r="B37" s="6" t="s">
        <v>96</v>
      </c>
      <c r="C37" s="7" t="s">
        <v>97</v>
      </c>
      <c r="D37" s="8" t="s">
        <v>7</v>
      </c>
      <c r="E37" s="9">
        <f>[1]整理１!J47</f>
        <v>45841.208333333336</v>
      </c>
      <c r="F37" s="10" t="s">
        <v>98</v>
      </c>
    </row>
    <row r="38" spans="2:6" ht="20.100000000000001" customHeight="1" x14ac:dyDescent="0.4">
      <c r="B38" s="6" t="s">
        <v>99</v>
      </c>
      <c r="C38" s="7" t="s">
        <v>100</v>
      </c>
      <c r="D38" s="8" t="s">
        <v>11</v>
      </c>
      <c r="E38" s="9">
        <f>[1]整理１!J57</f>
        <v>45953.291666666664</v>
      </c>
      <c r="F38" s="10" t="s">
        <v>101</v>
      </c>
    </row>
    <row r="39" spans="2:6" ht="20.100000000000001" customHeight="1" x14ac:dyDescent="0.4">
      <c r="B39" s="12" t="s">
        <v>102</v>
      </c>
      <c r="C39" s="13" t="s">
        <v>103</v>
      </c>
      <c r="D39" s="14" t="s">
        <v>11</v>
      </c>
      <c r="E39" s="15">
        <f>[1]整理１!J11</f>
        <v>45675.291666666664</v>
      </c>
      <c r="F39" s="16" t="s">
        <v>104</v>
      </c>
    </row>
    <row r="40" spans="2:6" ht="20.100000000000001" customHeight="1" x14ac:dyDescent="0.4">
      <c r="B40" s="12"/>
      <c r="C40" s="17" t="s">
        <v>105</v>
      </c>
      <c r="D40" s="18" t="s">
        <v>11</v>
      </c>
      <c r="E40" s="19">
        <f>[1]整理１!J27</f>
        <v>45908.291666666664</v>
      </c>
      <c r="F40" s="20" t="s">
        <v>106</v>
      </c>
    </row>
    <row r="41" spans="2:6" ht="20.100000000000001" customHeight="1" x14ac:dyDescent="0.4">
      <c r="B41" s="12"/>
      <c r="C41" s="21" t="s">
        <v>107</v>
      </c>
      <c r="D41" s="22" t="s">
        <v>11</v>
      </c>
      <c r="E41" s="23">
        <f>[1]整理１!J65</f>
        <v>45949.291666666664</v>
      </c>
      <c r="F41" s="24" t="s">
        <v>108</v>
      </c>
    </row>
    <row r="42" spans="2:6" ht="20.100000000000001" customHeight="1" x14ac:dyDescent="0.4">
      <c r="B42" s="6" t="s">
        <v>109</v>
      </c>
      <c r="C42" s="7" t="s">
        <v>110</v>
      </c>
      <c r="D42" s="8" t="s">
        <v>11</v>
      </c>
      <c r="E42" s="9">
        <f>[1]整理１!J24</f>
        <v>45710.3125</v>
      </c>
      <c r="F42" s="10" t="s">
        <v>111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 Sakuma</dc:creator>
  <cp:lastModifiedBy>Miho Sakuma</cp:lastModifiedBy>
  <dcterms:created xsi:type="dcterms:W3CDTF">2025-12-05T12:42:33Z</dcterms:created>
  <dcterms:modified xsi:type="dcterms:W3CDTF">2025-12-05T12:45:15Z</dcterms:modified>
</cp:coreProperties>
</file>